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rsutep-my.sharepoint.com/personal/tlkeating_utep_edu/Documents/Faculty Recruitment/"/>
    </mc:Choice>
  </mc:AlternateContent>
  <bookViews>
    <workbookView xWindow="0" yWindow="0" windowWidth="19200" windowHeight="6336"/>
  </bookViews>
  <sheets>
    <sheet name="Worksheet" sheetId="1" r:id="rId1"/>
    <sheet name="Equipment" sheetId="3" r:id="rId2"/>
    <sheet name="Materials and Supplies" sheetId="4" r:id="rId3"/>
    <sheet name="2024 Changes and Considerations" sheetId="5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4" l="1"/>
  <c r="B9" i="3"/>
  <c r="F12" i="1" l="1"/>
  <c r="F21" i="1"/>
  <c r="E24" i="1"/>
  <c r="F22" i="1"/>
  <c r="F20" i="1"/>
  <c r="F19" i="1"/>
  <c r="F18" i="1"/>
  <c r="F17" i="1"/>
  <c r="F15" i="1"/>
  <c r="F14" i="1"/>
  <c r="F13" i="1"/>
  <c r="F16" i="1"/>
  <c r="D11" i="1"/>
  <c r="D24" i="1" s="1"/>
  <c r="F11" i="1" l="1"/>
  <c r="C24" i="1"/>
  <c r="F24" i="1" s="1"/>
</calcChain>
</file>

<file path=xl/sharedStrings.xml><?xml version="1.0" encoding="utf-8"?>
<sst xmlns="http://schemas.openxmlformats.org/spreadsheetml/2006/main" count="77" uniqueCount="72">
  <si>
    <t>Name:</t>
  </si>
  <si>
    <t>Rank:</t>
  </si>
  <si>
    <t>Student Support</t>
  </si>
  <si>
    <t>Department:</t>
  </si>
  <si>
    <t>Total Commitment</t>
  </si>
  <si>
    <t>Date of Hire:</t>
  </si>
  <si>
    <t>Salary (9-month):</t>
  </si>
  <si>
    <t>Other</t>
  </si>
  <si>
    <t>Software</t>
  </si>
  <si>
    <t>Renovations</t>
  </si>
  <si>
    <t>Description</t>
  </si>
  <si>
    <t>Justification Provided</t>
  </si>
  <si>
    <t>Justification Defined</t>
  </si>
  <si>
    <t>Start Up Budget</t>
  </si>
  <si>
    <t>Equipment</t>
  </si>
  <si>
    <t>Date Submitted:</t>
  </si>
  <si>
    <t>Prepared By:</t>
  </si>
  <si>
    <t>Contact Information</t>
  </si>
  <si>
    <t>Phone:</t>
  </si>
  <si>
    <t>Email:</t>
  </si>
  <si>
    <t>New Faculty Startup Template</t>
  </si>
  <si>
    <t>Computer</t>
  </si>
  <si>
    <t>Standard equipment for all new faculty</t>
  </si>
  <si>
    <t>Moving/Relocation Costs</t>
  </si>
  <si>
    <t>Standard relocation commitment</t>
  </si>
  <si>
    <t>Professional Development</t>
  </si>
  <si>
    <t>International Travel</t>
  </si>
  <si>
    <t>Domestic Travel</t>
  </si>
  <si>
    <t>Provide list of destination sites and purpose for the travel</t>
  </si>
  <si>
    <t xml:space="preserve">Provide a list of software, cost estimates and a brief statement of the impact on the faculty member’s success </t>
  </si>
  <si>
    <t>Include specific item being requested and how it will impact the faculty member's success</t>
  </si>
  <si>
    <t>Identify specific item (e.g.: participant incentives, consultants, etc.) and estimated cost for each item; additional rows may be added as needed</t>
  </si>
  <si>
    <t>Please check with College TIM as many software products are already available at UTEP at no-cost to the faculty member</t>
  </si>
  <si>
    <t>Lab consumables (glassware, chemicals, etc.) and other supplies required for the faculty member's success</t>
  </si>
  <si>
    <t xml:space="preserve">Standard commitment for all new faculty. If amount exceeds $2,500, indicate the cost center from where the difference will be deducted.  </t>
  </si>
  <si>
    <t xml:space="preserve">Standard commitment for all new faculty. If amount exceeds $3,500, indicate the cost center from where the difference will be deducted.  </t>
  </si>
  <si>
    <t>Amount provided by Central Budget</t>
  </si>
  <si>
    <t>Amount provided by College</t>
  </si>
  <si>
    <t>Total Allocation</t>
  </si>
  <si>
    <t>Amount provided by Department</t>
  </si>
  <si>
    <t>Summer Support</t>
  </si>
  <si>
    <t xml:space="preserve"> </t>
  </si>
  <si>
    <t>Materials &amp; Supplies</t>
  </si>
  <si>
    <t>ITEM</t>
  </si>
  <si>
    <t>Quote from manufacturer or estimated price</t>
  </si>
  <si>
    <t>Justification</t>
  </si>
  <si>
    <t>TOTAL</t>
  </si>
  <si>
    <t>EQUIPMENT</t>
  </si>
  <si>
    <t>EQUIPMENT TOTAL</t>
  </si>
  <si>
    <t>Department/College Cost Center for additional allocation</t>
  </si>
  <si>
    <r>
      <t xml:space="preserve">Student support can be at the undergraduate or graduate level.  </t>
    </r>
    <r>
      <rPr>
        <sz val="10"/>
        <color rgb="FF00B050"/>
        <rFont val="Arial"/>
        <family val="2"/>
      </rPr>
      <t>If PhD level, need to include tuition remission request.</t>
    </r>
  </si>
  <si>
    <r>
      <t xml:space="preserve">Indicate whether undergraduate or graduate level and how the students' work will contribute to the faculty member's success.  </t>
    </r>
    <r>
      <rPr>
        <sz val="10"/>
        <color rgb="FF00B050"/>
        <rFont val="Arial"/>
        <family val="2"/>
      </rPr>
      <t>Include number of students and amount of time.</t>
    </r>
  </si>
  <si>
    <t># of months and # of years.  This is to be covered by the college or department.</t>
  </si>
  <si>
    <r>
      <t xml:space="preserve">Tangible, property having a useful life of more than one year </t>
    </r>
    <r>
      <rPr>
        <sz val="10"/>
        <color rgb="FF00B050"/>
        <rFont val="Arial"/>
        <family val="2"/>
      </rPr>
      <t>and cost more than $5k</t>
    </r>
    <r>
      <rPr>
        <sz val="10"/>
        <rFont val="Arial"/>
        <family val="2"/>
      </rPr>
      <t>; major equipment may be housed in a shared core facility; major equipment should not duplicate existing available equipment.</t>
    </r>
  </si>
  <si>
    <t>Major repairs or renovations of facilities (buildings or laboratories) that will contribute to the faculty member's success.</t>
  </si>
  <si>
    <r>
      <t>Identify location for renovations (building and room number) and why they are needed;</t>
    </r>
    <r>
      <rPr>
        <sz val="10"/>
        <color rgb="FF00B050"/>
        <rFont val="Arial"/>
        <family val="2"/>
      </rPr>
      <t xml:space="preserve"> include estimate from Facilities Services</t>
    </r>
  </si>
  <si>
    <r>
      <t xml:space="preserve">Provide a list of supplies and cost estimates </t>
    </r>
    <r>
      <rPr>
        <sz val="10"/>
        <color rgb="FF00B050"/>
        <rFont val="Arial"/>
        <family val="2"/>
      </rPr>
      <t>in separate Materials and Supplies tab below.  Provide a brief statement of the impact on the faculty member’s success in Column L.</t>
    </r>
  </si>
  <si>
    <r>
      <t>Professional memberships,</t>
    </r>
    <r>
      <rPr>
        <sz val="10"/>
        <color rgb="FF00B050"/>
        <rFont val="Arial"/>
        <family val="2"/>
      </rPr>
      <t xml:space="preserve"> conference travel, including travel for presenting at conferences.</t>
    </r>
  </si>
  <si>
    <t>Professional travel required to conduct research; this does not include travel for the dissemination of research.</t>
  </si>
  <si>
    <t>Materials and Supplies</t>
  </si>
  <si>
    <r>
      <t xml:space="preserve">Please pay special attention to changes in </t>
    </r>
    <r>
      <rPr>
        <sz val="10"/>
        <color rgb="FF00B050"/>
        <rFont val="Arial"/>
        <family val="2"/>
      </rPr>
      <t xml:space="preserve">green </t>
    </r>
    <r>
      <rPr>
        <sz val="10"/>
        <rFont val="Arial"/>
        <family val="2"/>
      </rPr>
      <t>as they outline the updates and new requirements.</t>
    </r>
  </si>
  <si>
    <t>For any renovations, please include a rough quote from facilities.</t>
  </si>
  <si>
    <t>Professional development includes travel to conferences, even if candidates are presenting their research at said conferences.</t>
  </si>
  <si>
    <t>Domestic and foreign travel will only be approved to be funded centrally if required to conduct research.</t>
  </si>
  <si>
    <t>Please delineate which funds will be covered by the department, college, and which funds are being requested to be funded centrally.</t>
  </si>
  <si>
    <t>Amounts in blue include the new faculty welcome package provided centrally to all tenured and tenure-track faculty hires.</t>
  </si>
  <si>
    <t>Equipment and Materials and Supplies requests must include line item estimates in the appropriate tabs below.</t>
  </si>
  <si>
    <r>
      <t xml:space="preserve">For </t>
    </r>
    <r>
      <rPr>
        <sz val="10"/>
        <color rgb="FFFF0000"/>
        <rFont val="Arial"/>
        <family val="2"/>
      </rPr>
      <t>STARs</t>
    </r>
    <r>
      <rPr>
        <sz val="10"/>
        <rFont val="Arial"/>
        <family val="2"/>
      </rPr>
      <t xml:space="preserve"> funding requests, please do not request more than the $300k for Asst Professors and $500k for advanced rank positions for renovations and equipment.</t>
    </r>
  </si>
  <si>
    <r>
      <t xml:space="preserve">For </t>
    </r>
    <r>
      <rPr>
        <sz val="10"/>
        <color rgb="FFFF0000"/>
        <rFont val="Arial"/>
        <family val="2"/>
      </rPr>
      <t>STARs</t>
    </r>
    <r>
      <rPr>
        <sz val="10"/>
        <rFont val="Arial"/>
        <family val="2"/>
      </rPr>
      <t xml:space="preserve"> funding requests, please submit the application for STARs funding within one month of receipt of the signed offer letter.</t>
    </r>
  </si>
  <si>
    <t>Please note the following for 2024 considerations:</t>
  </si>
  <si>
    <r>
      <t xml:space="preserve">Provide a list of equipment and cost estimates </t>
    </r>
    <r>
      <rPr>
        <sz val="10"/>
        <color rgb="FF00B050"/>
        <rFont val="Arial"/>
        <family val="2"/>
      </rPr>
      <t xml:space="preserve">in the separate Equipment tab below.  Provide a brief statement of the impact on the faculty member’s success in Column L. </t>
    </r>
  </si>
  <si>
    <r>
      <t xml:space="preserve">Standard commitment for all new faculty. If amount exceeds </t>
    </r>
    <r>
      <rPr>
        <sz val="10"/>
        <color rgb="FF00B050"/>
        <rFont val="Arial"/>
        <family val="2"/>
      </rPr>
      <t>$1,650</t>
    </r>
    <r>
      <rPr>
        <sz val="10"/>
        <rFont val="Arial"/>
        <family val="2"/>
      </rPr>
      <t xml:space="preserve">, indicate the cost center from where the difference will be deducted.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</si>
</sst>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5" fontId="1" fillId="0" borderId="0" xfId="1" applyNumberFormat="1" applyFont="1" applyFill="1"/>
    <xf numFmtId="0" fontId="1" fillId="0" borderId="0" xfId="0" applyFont="1"/>
    <xf numFmtId="164" fontId="1" fillId="0" borderId="1" xfId="1" applyNumberFormat="1" applyFont="1" applyFill="1" applyBorder="1"/>
    <xf numFmtId="164" fontId="3" fillId="0" borderId="0" xfId="1" applyNumberFormat="1" applyFont="1" applyFill="1"/>
    <xf numFmtId="0" fontId="1" fillId="0" borderId="0" xfId="0" applyFont="1" applyAlignment="1">
      <alignment wrapText="1"/>
    </xf>
    <xf numFmtId="164" fontId="1" fillId="0" borderId="0" xfId="1" applyNumberFormat="1" applyFont="1" applyFill="1" applyBorder="1"/>
    <xf numFmtId="164" fontId="2" fillId="0" borderId="0" xfId="1" applyNumberFormat="1" applyFont="1" applyFill="1" applyBorder="1"/>
    <xf numFmtId="164" fontId="2" fillId="0" borderId="2" xfId="1" applyNumberFormat="1" applyFont="1" applyFill="1" applyBorder="1"/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164" fontId="3" fillId="0" borderId="0" xfId="0" applyNumberFormat="1" applyFont="1"/>
    <xf numFmtId="164" fontId="3" fillId="0" borderId="4" xfId="1" applyNumberFormat="1" applyFont="1" applyFill="1" applyBorder="1"/>
    <xf numFmtId="0" fontId="3" fillId="0" borderId="4" xfId="0" applyFont="1" applyBorder="1"/>
    <xf numFmtId="15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2" borderId="0" xfId="0" applyFont="1" applyFill="1"/>
    <xf numFmtId="0" fontId="0" fillId="2" borderId="0" xfId="0" applyFill="1"/>
    <xf numFmtId="6" fontId="2" fillId="2" borderId="0" xfId="0" applyNumberFormat="1" applyFont="1" applyFill="1"/>
    <xf numFmtId="0" fontId="2" fillId="3" borderId="0" xfId="0" applyFont="1" applyFill="1"/>
    <xf numFmtId="6" fontId="2" fillId="3" borderId="0" xfId="0" applyNumberFormat="1" applyFont="1" applyFill="1"/>
    <xf numFmtId="164" fontId="2" fillId="0" borderId="0" xfId="0" applyNumberFormat="1" applyFont="1"/>
    <xf numFmtId="0" fontId="7" fillId="0" borderId="3" xfId="0" applyFont="1" applyBorder="1" applyAlignment="1">
      <alignment horizontal="center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center" wrapText="1"/>
    </xf>
    <xf numFmtId="164" fontId="9" fillId="0" borderId="0" xfId="1" applyNumberFormat="1" applyFont="1" applyFill="1" applyBorder="1"/>
    <xf numFmtId="164" fontId="9" fillId="0" borderId="0" xfId="0" applyNumberFormat="1" applyFont="1"/>
    <xf numFmtId="0" fontId="6" fillId="0" borderId="0" xfId="0" applyFont="1" applyBorder="1"/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wrapText="1"/>
    </xf>
    <xf numFmtId="0" fontId="1" fillId="4" borderId="0" xfId="0" applyFont="1" applyFill="1"/>
    <xf numFmtId="0" fontId="0" fillId="4" borderId="0" xfId="0" applyFill="1"/>
    <xf numFmtId="0" fontId="8" fillId="0" borderId="0" xfId="0" applyFont="1"/>
    <xf numFmtId="0" fontId="1" fillId="5" borderId="0" xfId="0" applyFont="1" applyFill="1"/>
    <xf numFmtId="0" fontId="0" fillId="5" borderId="0" xfId="0" applyFill="1"/>
    <xf numFmtId="0" fontId="8" fillId="4" borderId="0" xfId="0" applyFont="1" applyFill="1"/>
    <xf numFmtId="0" fontId="1" fillId="0" borderId="0" xfId="0" applyFont="1" applyFill="1"/>
    <xf numFmtId="0" fontId="0" fillId="0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tabSelected="1" topLeftCell="A16" zoomScale="80" zoomScaleNormal="80" workbookViewId="0">
      <selection activeCell="C17" sqref="C17"/>
    </sheetView>
  </sheetViews>
  <sheetFormatPr defaultRowHeight="13.2" x14ac:dyDescent="0.25"/>
  <cols>
    <col min="1" max="1" width="30.6640625" customWidth="1"/>
    <col min="2" max="2" width="0.88671875" customWidth="1"/>
    <col min="3" max="4" width="22.6640625" customWidth="1"/>
    <col min="5" max="7" width="21.88671875" customWidth="1"/>
    <col min="8" max="8" width="33.6640625" style="14" customWidth="1"/>
    <col min="9" max="9" width="0.88671875" customWidth="1"/>
    <col min="10" max="10" width="33.6640625" style="14" customWidth="1"/>
    <col min="11" max="11" width="0.88671875" customWidth="1"/>
    <col min="12" max="12" width="74.5546875" customWidth="1"/>
  </cols>
  <sheetData>
    <row r="1" spans="1:22" x14ac:dyDescent="0.25">
      <c r="A1" s="19" t="s">
        <v>20</v>
      </c>
    </row>
    <row r="3" spans="1:22" x14ac:dyDescent="0.25">
      <c r="A3" s="3" t="s">
        <v>0</v>
      </c>
      <c r="B3" s="3"/>
      <c r="C3" s="5"/>
      <c r="D3" s="3" t="s">
        <v>15</v>
      </c>
      <c r="E3" s="26"/>
      <c r="F3" s="3"/>
      <c r="G3" s="3"/>
      <c r="H3" s="15"/>
      <c r="I3" s="3"/>
      <c r="K3" s="3"/>
      <c r="L3" s="16"/>
    </row>
    <row r="4" spans="1:22" x14ac:dyDescent="0.25">
      <c r="A4" s="3" t="s">
        <v>1</v>
      </c>
      <c r="B4" s="3"/>
      <c r="C4" s="5"/>
      <c r="D4" s="3" t="s">
        <v>16</v>
      </c>
      <c r="E4" s="3"/>
      <c r="F4" s="3"/>
      <c r="G4" s="3"/>
      <c r="I4" s="3"/>
      <c r="K4" s="3"/>
    </row>
    <row r="5" spans="1:22" x14ac:dyDescent="0.25">
      <c r="A5" s="3" t="s">
        <v>3</v>
      </c>
      <c r="B5" s="3"/>
      <c r="C5" s="8"/>
      <c r="D5" s="3" t="s">
        <v>17</v>
      </c>
      <c r="E5" s="3"/>
      <c r="F5" s="3"/>
      <c r="G5" s="3"/>
      <c r="I5" s="3"/>
      <c r="K5" s="3"/>
    </row>
    <row r="6" spans="1:22" x14ac:dyDescent="0.25">
      <c r="A6" s="3" t="s">
        <v>5</v>
      </c>
      <c r="B6" s="3"/>
      <c r="C6" s="13"/>
      <c r="D6" s="3" t="s">
        <v>18</v>
      </c>
      <c r="E6" s="3"/>
      <c r="F6" s="3"/>
      <c r="G6" s="3"/>
      <c r="I6" s="3"/>
      <c r="K6" s="3"/>
    </row>
    <row r="7" spans="1:22" x14ac:dyDescent="0.25">
      <c r="A7" s="3" t="s">
        <v>6</v>
      </c>
      <c r="B7" s="3"/>
      <c r="C7" s="4"/>
      <c r="D7" s="3" t="s">
        <v>19</v>
      </c>
      <c r="E7" s="3"/>
      <c r="F7" s="3"/>
      <c r="G7" s="3"/>
      <c r="I7" s="3"/>
      <c r="K7" s="3"/>
    </row>
    <row r="8" spans="1:22" ht="12.75" customHeight="1" x14ac:dyDescent="0.25">
      <c r="A8" s="2"/>
      <c r="B8" s="2"/>
      <c r="E8" s="2"/>
      <c r="F8" s="2"/>
      <c r="G8" s="2"/>
      <c r="I8" s="2"/>
      <c r="K8" s="2"/>
      <c r="N8" s="2"/>
      <c r="O8" s="2"/>
      <c r="P8" s="2"/>
      <c r="Q8" s="2"/>
      <c r="R8" s="2"/>
      <c r="S8" s="2"/>
      <c r="T8" s="2"/>
      <c r="U8" s="2"/>
      <c r="V8" s="2"/>
    </row>
    <row r="9" spans="1:22" ht="40.200000000000003" thickBot="1" x14ac:dyDescent="0.3">
      <c r="A9" s="2"/>
      <c r="B9" s="2"/>
      <c r="C9" s="35" t="s">
        <v>36</v>
      </c>
      <c r="D9" s="35" t="s">
        <v>37</v>
      </c>
      <c r="E9" s="35" t="s">
        <v>39</v>
      </c>
      <c r="F9" s="35" t="s">
        <v>38</v>
      </c>
      <c r="G9" s="35" t="s">
        <v>49</v>
      </c>
      <c r="H9" s="17" t="s">
        <v>10</v>
      </c>
      <c r="I9" s="2"/>
      <c r="J9" s="17" t="s">
        <v>12</v>
      </c>
      <c r="K9" s="2"/>
      <c r="L9" s="18" t="s">
        <v>11</v>
      </c>
      <c r="N9" s="2"/>
      <c r="O9" s="2"/>
      <c r="P9" s="2"/>
      <c r="Q9" s="2"/>
      <c r="R9" s="2"/>
      <c r="S9" s="2"/>
      <c r="T9" s="2"/>
      <c r="U9" s="2"/>
      <c r="V9" s="2"/>
    </row>
    <row r="10" spans="1:22" x14ac:dyDescent="0.25">
      <c r="A10" s="12" t="s">
        <v>13</v>
      </c>
      <c r="B10" s="12"/>
      <c r="C10" s="2"/>
      <c r="D10" s="2"/>
      <c r="E10" s="12"/>
      <c r="F10" s="12"/>
      <c r="G10" s="12"/>
      <c r="K10" s="12"/>
      <c r="L10" s="12"/>
      <c r="N10" s="2"/>
      <c r="O10" s="2"/>
      <c r="P10" s="2"/>
      <c r="Q10" s="2"/>
      <c r="R10" s="2"/>
      <c r="S10" s="2"/>
      <c r="T10" s="2"/>
      <c r="U10" s="2"/>
      <c r="V10" s="2"/>
    </row>
    <row r="11" spans="1:22" s="1" customFormat="1" ht="60.75" customHeight="1" x14ac:dyDescent="0.25">
      <c r="A11" s="5" t="s">
        <v>40</v>
      </c>
      <c r="C11" s="9"/>
      <c r="D11" s="9">
        <f>C7/9*4</f>
        <v>0</v>
      </c>
      <c r="F11" s="23">
        <f t="shared" ref="F11:F15" si="0">C11+E11+D11</f>
        <v>0</v>
      </c>
      <c r="H11" s="36" t="s">
        <v>52</v>
      </c>
      <c r="I11" s="5"/>
      <c r="J11" s="22" t="s">
        <v>41</v>
      </c>
      <c r="L11" s="27"/>
    </row>
    <row r="12" spans="1:22" s="1" customFormat="1" ht="66" x14ac:dyDescent="0.25">
      <c r="A12" s="5" t="s">
        <v>2</v>
      </c>
      <c r="B12" s="5"/>
      <c r="C12" s="9"/>
      <c r="E12" s="5"/>
      <c r="F12" s="23">
        <f t="shared" si="0"/>
        <v>0</v>
      </c>
      <c r="G12" s="5"/>
      <c r="H12" s="22" t="s">
        <v>50</v>
      </c>
      <c r="J12" s="22" t="s">
        <v>51</v>
      </c>
      <c r="K12" s="5"/>
      <c r="L12" s="37"/>
    </row>
    <row r="13" spans="1:22" s="1" customFormat="1" ht="79.2" x14ac:dyDescent="0.25">
      <c r="A13" s="8" t="s">
        <v>14</v>
      </c>
      <c r="B13" s="8"/>
      <c r="C13" s="9"/>
      <c r="D13" s="9"/>
      <c r="E13" s="8"/>
      <c r="F13" s="23">
        <f t="shared" si="0"/>
        <v>0</v>
      </c>
      <c r="G13" s="8"/>
      <c r="H13" s="22" t="s">
        <v>53</v>
      </c>
      <c r="I13" s="8"/>
      <c r="J13" s="22" t="s">
        <v>70</v>
      </c>
      <c r="K13" s="8"/>
      <c r="L13" s="27"/>
    </row>
    <row r="14" spans="1:22" s="1" customFormat="1" ht="52.8" x14ac:dyDescent="0.25">
      <c r="A14" s="8" t="s">
        <v>9</v>
      </c>
      <c r="B14" s="8"/>
      <c r="C14" s="9"/>
      <c r="D14" s="9"/>
      <c r="E14" s="8"/>
      <c r="F14" s="23">
        <f t="shared" si="0"/>
        <v>0</v>
      </c>
      <c r="G14" s="8"/>
      <c r="H14" s="22" t="s">
        <v>54</v>
      </c>
      <c r="I14" s="8"/>
      <c r="J14" s="22" t="s">
        <v>55</v>
      </c>
      <c r="K14" s="8"/>
      <c r="L14" s="28"/>
    </row>
    <row r="15" spans="1:22" s="1" customFormat="1" ht="66" x14ac:dyDescent="0.25">
      <c r="A15" s="5" t="s">
        <v>59</v>
      </c>
      <c r="B15" s="5"/>
      <c r="C15" s="9"/>
      <c r="D15" s="9"/>
      <c r="E15" s="5"/>
      <c r="F15" s="23">
        <f t="shared" si="0"/>
        <v>0</v>
      </c>
      <c r="G15" s="5"/>
      <c r="H15" s="22" t="s">
        <v>33</v>
      </c>
      <c r="I15" s="5"/>
      <c r="J15" s="22" t="s">
        <v>56</v>
      </c>
      <c r="K15" s="5"/>
      <c r="L15" s="27"/>
    </row>
    <row r="16" spans="1:22" s="1" customFormat="1" ht="52.8" x14ac:dyDescent="0.25">
      <c r="A16" s="5" t="s">
        <v>25</v>
      </c>
      <c r="B16" s="5"/>
      <c r="C16" s="38">
        <v>2500</v>
      </c>
      <c r="D16" s="9"/>
      <c r="E16" s="5"/>
      <c r="F16" s="39">
        <f>C16+E16+D16</f>
        <v>2500</v>
      </c>
      <c r="G16" s="5"/>
      <c r="H16" s="22" t="s">
        <v>57</v>
      </c>
      <c r="I16" s="5"/>
      <c r="J16" s="22" t="s">
        <v>34</v>
      </c>
      <c r="K16" s="5"/>
      <c r="L16" s="8"/>
    </row>
    <row r="17" spans="1:12" s="1" customFormat="1" ht="39.6" x14ac:dyDescent="0.25">
      <c r="A17" s="5" t="s">
        <v>27</v>
      </c>
      <c r="B17" s="5"/>
      <c r="C17" s="9">
        <v>0</v>
      </c>
      <c r="D17" s="9"/>
      <c r="E17" s="5"/>
      <c r="F17" s="23">
        <f t="shared" ref="F17:F22" si="1">C17+E17+D17</f>
        <v>0</v>
      </c>
      <c r="G17" s="5"/>
      <c r="H17" s="36" t="s">
        <v>58</v>
      </c>
      <c r="I17" s="5"/>
      <c r="J17" s="22" t="s">
        <v>28</v>
      </c>
      <c r="K17" s="5"/>
      <c r="L17" s="8"/>
    </row>
    <row r="18" spans="1:12" s="1" customFormat="1" ht="39.6" x14ac:dyDescent="0.25">
      <c r="A18" s="5" t="s">
        <v>26</v>
      </c>
      <c r="B18" s="5"/>
      <c r="C18" s="9">
        <v>0</v>
      </c>
      <c r="D18" s="9"/>
      <c r="E18" s="5"/>
      <c r="F18" s="23">
        <f t="shared" si="1"/>
        <v>0</v>
      </c>
      <c r="G18" s="5"/>
      <c r="H18" s="36" t="s">
        <v>58</v>
      </c>
      <c r="I18" s="5"/>
      <c r="J18" s="22" t="s">
        <v>28</v>
      </c>
      <c r="K18" s="5"/>
      <c r="L18" s="8"/>
    </row>
    <row r="19" spans="1:12" s="1" customFormat="1" ht="52.8" x14ac:dyDescent="0.25">
      <c r="A19" s="5" t="s">
        <v>21</v>
      </c>
      <c r="B19" s="5"/>
      <c r="C19" s="38">
        <v>1650</v>
      </c>
      <c r="D19" s="9"/>
      <c r="E19" s="5"/>
      <c r="F19" s="39">
        <f t="shared" si="1"/>
        <v>1650</v>
      </c>
      <c r="G19" s="5"/>
      <c r="H19" s="22" t="s">
        <v>22</v>
      </c>
      <c r="I19" s="5"/>
      <c r="J19" s="22" t="s">
        <v>71</v>
      </c>
      <c r="K19" s="5"/>
      <c r="L19" s="27"/>
    </row>
    <row r="20" spans="1:12" s="1" customFormat="1" ht="52.8" x14ac:dyDescent="0.25">
      <c r="A20" s="5" t="s">
        <v>8</v>
      </c>
      <c r="B20" s="5"/>
      <c r="C20" s="9"/>
      <c r="D20" s="9"/>
      <c r="E20" s="5"/>
      <c r="F20" s="23">
        <f t="shared" si="1"/>
        <v>0</v>
      </c>
      <c r="G20" s="5"/>
      <c r="H20" s="22" t="s">
        <v>32</v>
      </c>
      <c r="I20" s="5"/>
      <c r="J20" s="22" t="s">
        <v>29</v>
      </c>
      <c r="K20" s="5"/>
      <c r="L20" s="8"/>
    </row>
    <row r="21" spans="1:12" s="1" customFormat="1" ht="52.8" x14ac:dyDescent="0.25">
      <c r="A21" s="5" t="s">
        <v>23</v>
      </c>
      <c r="B21" s="5"/>
      <c r="C21" s="38">
        <v>3500</v>
      </c>
      <c r="D21" s="9"/>
      <c r="E21" s="5"/>
      <c r="F21" s="39">
        <f>C21+E21+D21</f>
        <v>3500</v>
      </c>
      <c r="G21" s="5"/>
      <c r="H21" s="22" t="s">
        <v>24</v>
      </c>
      <c r="I21" s="5"/>
      <c r="J21" s="22" t="s">
        <v>35</v>
      </c>
      <c r="K21" s="5"/>
      <c r="L21" s="27"/>
    </row>
    <row r="22" spans="1:12" s="1" customFormat="1" ht="52.8" x14ac:dyDescent="0.25">
      <c r="A22" s="5" t="s">
        <v>7</v>
      </c>
      <c r="B22" s="5"/>
      <c r="C22" s="6">
        <v>0</v>
      </c>
      <c r="D22" s="9"/>
      <c r="E22" s="5"/>
      <c r="F22" s="23">
        <f t="shared" si="1"/>
        <v>0</v>
      </c>
      <c r="G22" s="5"/>
      <c r="H22" s="22" t="s">
        <v>31</v>
      </c>
      <c r="I22" s="5"/>
      <c r="J22" s="22" t="s">
        <v>30</v>
      </c>
      <c r="K22" s="5"/>
      <c r="L22" s="8"/>
    </row>
    <row r="23" spans="1:12" s="1" customFormat="1" x14ac:dyDescent="0.25">
      <c r="C23" s="7"/>
      <c r="D23" s="24"/>
      <c r="E23" s="25"/>
      <c r="F23" s="23"/>
      <c r="H23" s="14"/>
      <c r="J23" s="14"/>
      <c r="L23"/>
    </row>
    <row r="24" spans="1:12" s="1" customFormat="1" ht="13.8" thickBot="1" x14ac:dyDescent="0.3">
      <c r="A24" s="3" t="s">
        <v>4</v>
      </c>
      <c r="B24" s="3"/>
      <c r="C24" s="11">
        <f>SUM(C11:C22)</f>
        <v>7650</v>
      </c>
      <c r="D24" s="11">
        <f>SUM(D11:D23)</f>
        <v>0</v>
      </c>
      <c r="E24" s="11">
        <f>SUM(E11:E23)</f>
        <v>0</v>
      </c>
      <c r="F24" s="34">
        <f>C24+E24+D24</f>
        <v>7650</v>
      </c>
      <c r="G24" s="3"/>
      <c r="H24" s="14"/>
      <c r="I24" s="3"/>
      <c r="J24" s="14"/>
      <c r="K24" s="3"/>
      <c r="L24"/>
    </row>
    <row r="25" spans="1:12" s="1" customFormat="1" ht="13.8" thickTop="1" x14ac:dyDescent="0.25">
      <c r="A25" s="3"/>
      <c r="B25" s="3"/>
      <c r="C25" s="10"/>
      <c r="D25" s="10"/>
      <c r="E25" s="3"/>
      <c r="F25" s="3"/>
      <c r="G25" s="3"/>
      <c r="H25" s="14"/>
      <c r="I25" s="3"/>
      <c r="J25" s="14"/>
      <c r="K25" s="3"/>
      <c r="L25"/>
    </row>
    <row r="26" spans="1:12" x14ac:dyDescent="0.25">
      <c r="A26" s="40"/>
      <c r="B26" s="40"/>
      <c r="C26" s="41"/>
      <c r="D26" s="41"/>
      <c r="E26" s="40"/>
      <c r="F26" s="40"/>
      <c r="G26" s="40"/>
      <c r="H26" s="42"/>
      <c r="I26" s="20"/>
      <c r="K26" s="20"/>
    </row>
    <row r="27" spans="1:12" x14ac:dyDescent="0.25">
      <c r="A27" s="41"/>
      <c r="B27" s="41"/>
      <c r="C27" s="41"/>
      <c r="D27" s="41"/>
      <c r="E27" s="41"/>
      <c r="F27" s="41"/>
      <c r="G27" s="41"/>
      <c r="H27" s="42"/>
    </row>
    <row r="28" spans="1:12" ht="38.25" customHeight="1" x14ac:dyDescent="0.25">
      <c r="A28" s="41"/>
      <c r="B28" s="41"/>
      <c r="C28" s="41"/>
      <c r="D28" s="41"/>
      <c r="E28" s="41"/>
      <c r="F28" s="42"/>
      <c r="G28" s="41"/>
      <c r="H28" s="42"/>
    </row>
    <row r="29" spans="1:12" x14ac:dyDescent="0.25">
      <c r="A29" s="43"/>
      <c r="B29" s="43"/>
      <c r="C29" s="43"/>
      <c r="D29" s="43"/>
      <c r="E29" s="44"/>
      <c r="F29" s="44"/>
      <c r="G29" s="41"/>
      <c r="H29" s="42"/>
      <c r="K29" s="19"/>
    </row>
    <row r="30" spans="1:12" ht="24" customHeight="1" x14ac:dyDescent="0.25">
      <c r="A30" s="41"/>
      <c r="B30" s="41"/>
      <c r="C30" s="41"/>
      <c r="D30" s="41"/>
      <c r="E30" s="41"/>
      <c r="F30" s="42"/>
      <c r="G30" s="41"/>
      <c r="H30" s="42"/>
    </row>
    <row r="31" spans="1:12" x14ac:dyDescent="0.25">
      <c r="A31" s="45"/>
      <c r="B31" s="45"/>
      <c r="C31" s="45"/>
      <c r="D31" s="45"/>
      <c r="E31" s="45"/>
      <c r="F31" s="46"/>
      <c r="G31" s="41"/>
      <c r="H31" s="42"/>
      <c r="K31" s="19"/>
    </row>
    <row r="32" spans="1:12" x14ac:dyDescent="0.25">
      <c r="A32" s="41"/>
      <c r="B32" s="43"/>
      <c r="C32" s="43"/>
      <c r="D32" s="43"/>
      <c r="E32" s="41"/>
      <c r="F32" s="41"/>
      <c r="G32" s="41"/>
      <c r="H32" s="44"/>
      <c r="I32" s="19"/>
      <c r="J32" s="21"/>
      <c r="K32" s="19"/>
    </row>
    <row r="33" spans="1:8" ht="38.25" customHeight="1" x14ac:dyDescent="0.25">
      <c r="A33" s="42"/>
      <c r="B33" s="41"/>
      <c r="C33" s="41"/>
      <c r="D33" s="41"/>
      <c r="E33" s="41"/>
      <c r="F33" s="41"/>
      <c r="G33" s="41"/>
      <c r="H33" s="42"/>
    </row>
    <row r="34" spans="1:8" x14ac:dyDescent="0.25">
      <c r="A34" s="43"/>
      <c r="B34" s="41"/>
      <c r="C34" s="43"/>
      <c r="D34" s="43"/>
      <c r="E34" s="41"/>
      <c r="F34" s="41"/>
      <c r="G34" s="41"/>
      <c r="H34" s="42"/>
    </row>
    <row r="35" spans="1:8" ht="24" customHeight="1" x14ac:dyDescent="0.25">
      <c r="A35" s="42"/>
      <c r="B35" s="41"/>
      <c r="C35" s="41"/>
      <c r="D35" s="41"/>
      <c r="E35" s="41"/>
      <c r="F35" s="41"/>
      <c r="G35" s="41"/>
      <c r="H35" s="42"/>
    </row>
    <row r="36" spans="1:8" x14ac:dyDescent="0.25">
      <c r="A36" s="45"/>
      <c r="B36" s="41"/>
      <c r="C36" s="45"/>
      <c r="D36" s="45"/>
      <c r="E36" s="41"/>
      <c r="F36" s="41"/>
      <c r="G36" s="41"/>
      <c r="H36" s="42"/>
    </row>
    <row r="37" spans="1:8" x14ac:dyDescent="0.25">
      <c r="A37" s="41"/>
      <c r="B37" s="41"/>
      <c r="C37" s="43"/>
      <c r="D37" s="43"/>
      <c r="E37" s="41"/>
      <c r="F37" s="41"/>
      <c r="G37" s="41"/>
      <c r="H37" s="42"/>
    </row>
    <row r="38" spans="1:8" x14ac:dyDescent="0.25">
      <c r="A38" s="41"/>
      <c r="B38" s="41"/>
      <c r="C38" s="41"/>
      <c r="D38" s="41"/>
      <c r="E38" s="41"/>
      <c r="F38" s="41"/>
      <c r="G38" s="41"/>
      <c r="H38" s="42"/>
    </row>
    <row r="39" spans="1:8" x14ac:dyDescent="0.25">
      <c r="A39" s="41"/>
      <c r="B39" s="41"/>
      <c r="C39" s="41"/>
      <c r="D39" s="41"/>
      <c r="E39" s="41"/>
      <c r="F39" s="41"/>
      <c r="G39" s="41"/>
      <c r="H39" s="42"/>
    </row>
    <row r="40" spans="1:8" x14ac:dyDescent="0.25">
      <c r="A40" s="41"/>
      <c r="B40" s="41"/>
      <c r="C40" s="41"/>
      <c r="D40" s="41"/>
      <c r="E40" s="41"/>
      <c r="F40" s="41"/>
      <c r="G40" s="41"/>
      <c r="H40" s="42"/>
    </row>
    <row r="41" spans="1:8" x14ac:dyDescent="0.25">
      <c r="A41" s="41"/>
      <c r="B41" s="41"/>
      <c r="C41" s="41"/>
      <c r="D41" s="41"/>
      <c r="E41" s="41"/>
      <c r="F41" s="41"/>
      <c r="G41" s="41"/>
      <c r="H41" s="42"/>
    </row>
  </sheetData>
  <phoneticPr fontId="4" type="noConversion"/>
  <printOptions gridLines="1"/>
  <pageMargins left="0.17" right="0.17" top="0.25" bottom="0.36" header="0.17" footer="0.25"/>
  <pageSetup paperSize="5" scale="61" orientation="landscape" r:id="rId1"/>
  <headerFooter alignWithMargins="0">
    <oddFooter>&amp;L&amp;8&amp;F&amp;R&amp;8&amp;D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9" sqref="B9"/>
    </sheetView>
  </sheetViews>
  <sheetFormatPr defaultRowHeight="13.2" x14ac:dyDescent="0.25"/>
  <cols>
    <col min="1" max="1" width="66.5546875" customWidth="1"/>
    <col min="2" max="2" width="45.6640625" customWidth="1"/>
    <col min="3" max="3" width="141.88671875" customWidth="1"/>
    <col min="4" max="4" width="21" customWidth="1"/>
    <col min="6" max="6" width="12.88671875" customWidth="1"/>
  </cols>
  <sheetData>
    <row r="1" spans="1:3" x14ac:dyDescent="0.25">
      <c r="A1" s="32" t="s">
        <v>47</v>
      </c>
      <c r="B1" s="5"/>
    </row>
    <row r="3" spans="1:3" x14ac:dyDescent="0.25">
      <c r="A3" s="19" t="s">
        <v>43</v>
      </c>
      <c r="B3" s="19" t="s">
        <v>44</v>
      </c>
      <c r="C3" s="19" t="s">
        <v>45</v>
      </c>
    </row>
    <row r="4" spans="1:3" x14ac:dyDescent="0.25">
      <c r="A4" s="19"/>
      <c r="B4" s="19"/>
      <c r="C4" s="19"/>
    </row>
    <row r="5" spans="1:3" x14ac:dyDescent="0.25">
      <c r="A5" s="19"/>
      <c r="B5" s="19"/>
      <c r="C5" s="19"/>
    </row>
    <row r="6" spans="1:3" x14ac:dyDescent="0.25">
      <c r="A6" s="19"/>
      <c r="B6" s="19"/>
      <c r="C6" s="19"/>
    </row>
    <row r="8" spans="1:3" x14ac:dyDescent="0.25">
      <c r="B8" s="32" t="s">
        <v>48</v>
      </c>
    </row>
    <row r="9" spans="1:3" x14ac:dyDescent="0.25">
      <c r="B9" s="33">
        <f>SUM(B4:B7)</f>
        <v>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8" sqref="B8"/>
    </sheetView>
  </sheetViews>
  <sheetFormatPr defaultRowHeight="13.2" x14ac:dyDescent="0.25"/>
  <cols>
    <col min="1" max="1" width="61.88671875" customWidth="1"/>
    <col min="2" max="2" width="42.5546875" customWidth="1"/>
    <col min="3" max="3" width="58.5546875" customWidth="1"/>
  </cols>
  <sheetData>
    <row r="1" spans="1:3" x14ac:dyDescent="0.25">
      <c r="A1" s="29" t="s">
        <v>42</v>
      </c>
      <c r="B1" s="30"/>
    </row>
    <row r="3" spans="1:3" x14ac:dyDescent="0.25">
      <c r="A3" s="19" t="s">
        <v>43</v>
      </c>
      <c r="B3" s="19" t="s">
        <v>44</v>
      </c>
      <c r="C3" s="19" t="s">
        <v>45</v>
      </c>
    </row>
    <row r="4" spans="1:3" x14ac:dyDescent="0.25">
      <c r="A4" s="19"/>
      <c r="B4" s="19"/>
      <c r="C4" s="19"/>
    </row>
    <row r="5" spans="1:3" x14ac:dyDescent="0.25">
      <c r="A5" s="19"/>
      <c r="B5" s="19"/>
      <c r="C5" s="19"/>
    </row>
    <row r="6" spans="1:3" x14ac:dyDescent="0.25">
      <c r="A6" s="19"/>
      <c r="B6" s="19"/>
      <c r="C6" s="19"/>
    </row>
    <row r="7" spans="1:3" x14ac:dyDescent="0.25">
      <c r="A7" s="5"/>
      <c r="B7" s="29" t="s">
        <v>46</v>
      </c>
    </row>
    <row r="8" spans="1:3" x14ac:dyDescent="0.25">
      <c r="B8" s="31">
        <f>SUM(B4:B6)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2"/>
  <sheetViews>
    <sheetView workbookViewId="0">
      <selection activeCell="A11" sqref="A11"/>
    </sheetView>
  </sheetViews>
  <sheetFormatPr defaultRowHeight="13.2" x14ac:dyDescent="0.25"/>
  <cols>
    <col min="1" max="1" width="136.44140625" bestFit="1" customWidth="1"/>
    <col min="2" max="55" width="136.44140625" style="48" customWidth="1"/>
  </cols>
  <sheetData>
    <row r="1" spans="1:55" x14ac:dyDescent="0.25">
      <c r="A1" t="s">
        <v>69</v>
      </c>
    </row>
    <row r="3" spans="1:55" x14ac:dyDescent="0.25">
      <c r="A3" s="49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</row>
    <row r="4" spans="1:55" x14ac:dyDescent="0.25">
      <c r="A4" s="5" t="s">
        <v>60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</row>
    <row r="5" spans="1:55" s="51" customFormat="1" x14ac:dyDescent="0.25">
      <c r="A5" s="50" t="s">
        <v>64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</row>
    <row r="6" spans="1:55" x14ac:dyDescent="0.25">
      <c r="A6" s="5" t="s">
        <v>66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</row>
    <row r="7" spans="1:55" x14ac:dyDescent="0.25">
      <c r="A7" s="50" t="s">
        <v>61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</row>
    <row r="8" spans="1:55" s="48" customFormat="1" x14ac:dyDescent="0.25">
      <c r="A8" s="47" t="s">
        <v>62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</row>
    <row r="9" spans="1:55" s="51" customFormat="1" x14ac:dyDescent="0.25">
      <c r="A9" s="50" t="s">
        <v>63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</row>
    <row r="10" spans="1:55" s="54" customFormat="1" x14ac:dyDescent="0.25">
      <c r="A10" s="53" t="s">
        <v>67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</row>
    <row r="11" spans="1:55" s="51" customFormat="1" x14ac:dyDescent="0.25">
      <c r="A11" s="50" t="s">
        <v>68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</row>
    <row r="12" spans="1:55" s="54" customFormat="1" x14ac:dyDescent="0.25">
      <c r="A12" s="53" t="s">
        <v>65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</row>
  </sheetData>
  <pageMargins left="0.7" right="0.7" top="0.75" bottom="0.75" header="0.3" footer="0.3"/>
  <pageSetup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431B0D1AE1274C9CCE888EBEB5B945" ma:contentTypeVersion="18" ma:contentTypeDescription="Create a new document." ma:contentTypeScope="" ma:versionID="79bfd914799047d7ef5991b6d7ae18c7">
  <xsd:schema xmlns:xsd="http://www.w3.org/2001/XMLSchema" xmlns:xs="http://www.w3.org/2001/XMLSchema" xmlns:p="http://schemas.microsoft.com/office/2006/metadata/properties" xmlns:ns3="22d19edd-8151-4c87-86f4-99beff75d289" xmlns:ns4="f40c1e7e-7e2f-48bc-aa87-e97e2699dce6" targetNamespace="http://schemas.microsoft.com/office/2006/metadata/properties" ma:root="true" ma:fieldsID="810c3814fda63941f75f751f49691cd5" ns3:_="" ns4:_="">
    <xsd:import namespace="22d19edd-8151-4c87-86f4-99beff75d289"/>
    <xsd:import namespace="f40c1e7e-7e2f-48bc-aa87-e97e2699dce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19edd-8151-4c87-86f4-99beff75d2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c1e7e-7e2f-48bc-aa87-e97e2699dc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40c1e7e-7e2f-48bc-aa87-e97e2699dce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ACAA32-2593-4095-B942-AAB8A213E3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d19edd-8151-4c87-86f4-99beff75d289"/>
    <ds:schemaRef ds:uri="f40c1e7e-7e2f-48bc-aa87-e97e2699dc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E698FC-874E-40EA-8A04-BF21F6794630}">
  <ds:schemaRefs>
    <ds:schemaRef ds:uri="f40c1e7e-7e2f-48bc-aa87-e97e2699dce6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22d19edd-8151-4c87-86f4-99beff75d28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410BD85-08EF-4030-87D1-5A90FCAE07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Worksheet</vt:lpstr>
      <vt:lpstr>Equipment</vt:lpstr>
      <vt:lpstr>Materials and Supplies</vt:lpstr>
      <vt:lpstr>2024 Changes and Considerations</vt:lpstr>
    </vt:vector>
  </TitlesOfParts>
  <Company>UTEP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ecardona</dc:creator>
  <cp:lastModifiedBy>UTEPCSS</cp:lastModifiedBy>
  <cp:lastPrinted>2024-10-04T14:42:00Z</cp:lastPrinted>
  <dcterms:created xsi:type="dcterms:W3CDTF">2007-02-19T20:40:50Z</dcterms:created>
  <dcterms:modified xsi:type="dcterms:W3CDTF">2024-10-04T22:59:31Z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b73649dc-6fee-4eb8-a128-734c3c842ea8_Enabled">
    <vt:lpwstr>true</vt:lpwstr>
  </property>
  <property fmtid="{D5CDD505-2E9C-101B-9397-08002B2CF9AE}" pid="4" name="MSIP_Label_b73649dc-6fee-4eb8-a128-734c3c842ea8_SetDate">
    <vt:lpwstr>2023-11-01T15:22:02Z</vt:lpwstr>
  </property>
  <property fmtid="{D5CDD505-2E9C-101B-9397-08002B2CF9AE}" pid="5" name="MSIP_Label_b73649dc-6fee-4eb8-a128-734c3c842ea8_Method">
    <vt:lpwstr>Standard</vt:lpwstr>
  </property>
  <property fmtid="{D5CDD505-2E9C-101B-9397-08002B2CF9AE}" pid="6" name="MSIP_Label_b73649dc-6fee-4eb8-a128-734c3c842ea8_Name">
    <vt:lpwstr>defa4170-0d19-0005-0004-bc88714345d2</vt:lpwstr>
  </property>
  <property fmtid="{D5CDD505-2E9C-101B-9397-08002B2CF9AE}" pid="7" name="MSIP_Label_b73649dc-6fee-4eb8-a128-734c3c842ea8_SiteId">
    <vt:lpwstr>857c21d2-1a16-43a4-90cf-d57f3fab9d2f</vt:lpwstr>
  </property>
  <property fmtid="{D5CDD505-2E9C-101B-9397-08002B2CF9AE}" pid="8" name="MSIP_Label_b73649dc-6fee-4eb8-a128-734c3c842ea8_ActionId">
    <vt:lpwstr>fa775174-0f86-498c-a55c-be5610ec1708</vt:lpwstr>
  </property>
  <property fmtid="{D5CDD505-2E9C-101B-9397-08002B2CF9AE}" pid="9" name="MSIP_Label_b73649dc-6fee-4eb8-a128-734c3c842ea8_ContentBits">
    <vt:lpwstr>0</vt:lpwstr>
  </property>
  <property fmtid="{D5CDD505-2E9C-101B-9397-08002B2CF9AE}" pid="10" name="ContentTypeId">
    <vt:lpwstr>0x01010021431B0D1AE1274C9CCE888EBEB5B945</vt:lpwstr>
  </property>
</Properties>
</file>